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Fabiana Alfieri\Desktop\SITO WEB\DIPARTIMENTO\Commissione Ricerca\"/>
    </mc:Choice>
  </mc:AlternateContent>
  <xr:revisionPtr revIDLastSave="0" documentId="8_{4150BC4C-80A9-4C6B-86F5-0C40E445F122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Foglio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" l="1"/>
  <c r="J7" i="1"/>
  <c r="K7" i="1"/>
  <c r="I4" i="1"/>
  <c r="J4" i="1"/>
  <c r="K4" i="1"/>
  <c r="I5" i="1"/>
  <c r="J5" i="1"/>
  <c r="K5" i="1"/>
  <c r="I6" i="1"/>
  <c r="J6" i="1"/>
  <c r="K6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K25" i="1"/>
</calcChain>
</file>

<file path=xl/sharedStrings.xml><?xml version="1.0" encoding="utf-8"?>
<sst xmlns="http://schemas.openxmlformats.org/spreadsheetml/2006/main" count="47" uniqueCount="46">
  <si>
    <t>Bonus posizione</t>
  </si>
  <si>
    <t>Bonus straniero</t>
  </si>
  <si>
    <t>Totale</t>
  </si>
  <si>
    <t>LINK al codice DOI del prodotto</t>
  </si>
  <si>
    <t>DOI</t>
  </si>
  <si>
    <t>valore TOT</t>
  </si>
  <si>
    <t>N. Autori del Dipartimento</t>
  </si>
  <si>
    <t>Autori stranieri</t>
  </si>
  <si>
    <t xml:space="preserve">Anno DOI - Quartile score WOS </t>
  </si>
  <si>
    <t>Legenda</t>
  </si>
  <si>
    <t>Rinominare il file con il proprio COGNOME</t>
  </si>
  <si>
    <t>note:</t>
  </si>
  <si>
    <t>Colonna F = valore SOLO se primo/ultimo o corresponding author</t>
  </si>
  <si>
    <t xml:space="preserve">va compilata in alternativa alla colonna E  </t>
  </si>
  <si>
    <t xml:space="preserve">se si è primo, ultimo o corresponding author riempire la colonna verde scuro e non quella verde chiaro </t>
  </si>
  <si>
    <t>Colonna G = inserire il NUMERO di Autori del Dipartimento</t>
  </si>
  <si>
    <t>Il  TOTALE rappresenta la proporzione di premialità che si otterrà dal fondo dipartimentale oltre i 400 euro di base</t>
  </si>
  <si>
    <t>NON saranno presi in considerazione:</t>
  </si>
  <si>
    <t>Atti di convegno</t>
  </si>
  <si>
    <t>Prodotti non presenti sul portale IRIS</t>
  </si>
  <si>
    <t>Capitoli di libri in lingua diversa dall'inglese</t>
  </si>
  <si>
    <r>
      <rPr>
        <b/>
        <u/>
        <sz val="10"/>
        <color indexed="8"/>
        <rFont val="Helvetica"/>
        <family val="2"/>
        <scheme val="minor"/>
      </rPr>
      <t>valore</t>
    </r>
    <r>
      <rPr>
        <b/>
        <sz val="10"/>
        <color indexed="8"/>
        <rFont val="Helvetica"/>
        <family val="2"/>
        <scheme val="minor"/>
      </rPr>
      <t xml:space="preserve"> riferito al quartile</t>
    </r>
  </si>
  <si>
    <r>
      <rPr>
        <b/>
        <u/>
        <sz val="10"/>
        <color theme="1"/>
        <rFont val="Helvetica"/>
        <family val="2"/>
        <scheme val="minor"/>
      </rPr>
      <t xml:space="preserve">valore </t>
    </r>
    <r>
      <rPr>
        <b/>
        <sz val="10"/>
        <color theme="1"/>
        <rFont val="Helvetica"/>
        <family val="2"/>
        <scheme val="minor"/>
      </rPr>
      <t>primo/ultimo o corresponding</t>
    </r>
  </si>
  <si>
    <r>
      <rPr>
        <b/>
        <sz val="11"/>
        <color indexed="8"/>
        <rFont val="Helvetica"/>
        <family val="2"/>
        <scheme val="minor"/>
      </rPr>
      <t>Colonna A</t>
    </r>
    <r>
      <rPr>
        <b/>
        <sz val="9"/>
        <color indexed="8"/>
        <rFont val="Helvetica"/>
        <family val="2"/>
        <scheme val="minor"/>
      </rPr>
      <t xml:space="preserve"> = ID IRIS </t>
    </r>
  </si>
  <si>
    <r>
      <rPr>
        <b/>
        <sz val="11"/>
        <color indexed="8"/>
        <rFont val="Helvetica"/>
        <family val="2"/>
        <scheme val="minor"/>
      </rPr>
      <t>Colonna B</t>
    </r>
    <r>
      <rPr>
        <b/>
        <sz val="9"/>
        <color indexed="8"/>
        <rFont val="Helvetica"/>
        <family val="2"/>
        <scheme val="minor"/>
      </rPr>
      <t xml:space="preserve"> = DOI</t>
    </r>
  </si>
  <si>
    <r>
      <rPr>
        <b/>
        <sz val="11"/>
        <color indexed="8"/>
        <rFont val="Helvetica"/>
        <family val="2"/>
        <scheme val="minor"/>
      </rPr>
      <t>Colonna C</t>
    </r>
    <r>
      <rPr>
        <b/>
        <sz val="9"/>
        <color indexed="8"/>
        <rFont val="Helvetica"/>
        <family val="2"/>
        <scheme val="minor"/>
      </rPr>
      <t xml:space="preserve"> = LINK al codice DOI </t>
    </r>
  </si>
  <si>
    <r>
      <rPr>
        <b/>
        <sz val="11"/>
        <color indexed="8"/>
        <rFont val="Helvetica"/>
        <family val="2"/>
        <scheme val="minor"/>
      </rPr>
      <t>Colonna D</t>
    </r>
    <r>
      <rPr>
        <b/>
        <sz val="9"/>
        <color indexed="8"/>
        <rFont val="Helvetica"/>
        <family val="2"/>
        <scheme val="minor"/>
      </rPr>
      <t xml:space="preserve"> = Quartile score WOS  </t>
    </r>
    <r>
      <rPr>
        <b/>
        <u/>
        <sz val="9"/>
        <color indexed="8"/>
        <rFont val="Helvetica"/>
        <family val="2"/>
        <scheme val="minor"/>
      </rPr>
      <t>realtivo all'anno del DOI</t>
    </r>
  </si>
  <si>
    <r>
      <rPr>
        <b/>
        <sz val="11"/>
        <color indexed="8"/>
        <rFont val="Helvetica"/>
        <family val="2"/>
        <scheme val="minor"/>
      </rPr>
      <t>Colonna E</t>
    </r>
    <r>
      <rPr>
        <b/>
        <sz val="9"/>
        <color indexed="8"/>
        <rFont val="Helvetica"/>
        <family val="2"/>
        <scheme val="minor"/>
      </rPr>
      <t xml:space="preserve"> = inserire il valore dei prodotti pubblicati in relzione al quartile </t>
    </r>
  </si>
  <si>
    <r>
      <t xml:space="preserve">- inserire </t>
    </r>
    <r>
      <rPr>
        <b/>
        <sz val="10"/>
        <color indexed="8"/>
        <rFont val="Helvetica"/>
        <family val="2"/>
        <scheme val="minor"/>
      </rPr>
      <t>3</t>
    </r>
    <r>
      <rPr>
        <sz val="10"/>
        <color indexed="8"/>
        <rFont val="Helvetica"/>
        <family val="2"/>
        <scheme val="minor"/>
      </rPr>
      <t xml:space="preserve"> per i Q1</t>
    </r>
  </si>
  <si>
    <r>
      <t xml:space="preserve">- inserire </t>
    </r>
    <r>
      <rPr>
        <b/>
        <sz val="10"/>
        <color indexed="8"/>
        <rFont val="Helvetica"/>
        <family val="2"/>
        <scheme val="minor"/>
      </rPr>
      <t>2</t>
    </r>
    <r>
      <rPr>
        <sz val="10"/>
        <color indexed="8"/>
        <rFont val="Helvetica"/>
        <family val="2"/>
        <scheme val="minor"/>
      </rPr>
      <t xml:space="preserve"> per i Q2</t>
    </r>
  </si>
  <si>
    <r>
      <t xml:space="preserve">- inserire </t>
    </r>
    <r>
      <rPr>
        <b/>
        <sz val="10"/>
        <color indexed="8"/>
        <rFont val="Helvetica"/>
        <family val="2"/>
        <scheme val="minor"/>
      </rPr>
      <t>1</t>
    </r>
    <r>
      <rPr>
        <sz val="10"/>
        <color indexed="8"/>
        <rFont val="Helvetica"/>
        <family val="2"/>
        <scheme val="minor"/>
      </rPr>
      <t xml:space="preserve"> per i Q3</t>
    </r>
  </si>
  <si>
    <r>
      <t xml:space="preserve">- inserire </t>
    </r>
    <r>
      <rPr>
        <b/>
        <sz val="10"/>
        <color indexed="8"/>
        <rFont val="Helvetica"/>
        <family val="2"/>
        <scheme val="minor"/>
      </rPr>
      <t>0,5</t>
    </r>
    <r>
      <rPr>
        <sz val="10"/>
        <color indexed="8"/>
        <rFont val="Helvetica"/>
        <family val="2"/>
        <scheme val="minor"/>
      </rPr>
      <t xml:space="preserve"> per i Q4</t>
    </r>
  </si>
  <si>
    <r>
      <t xml:space="preserve">- inserire </t>
    </r>
    <r>
      <rPr>
        <b/>
        <sz val="10"/>
        <color theme="1"/>
        <rFont val="Helvetica"/>
        <family val="2"/>
        <scheme val="minor"/>
      </rPr>
      <t>3</t>
    </r>
    <r>
      <rPr>
        <sz val="10"/>
        <color theme="1"/>
        <rFont val="Helvetica"/>
        <family val="2"/>
        <scheme val="minor"/>
      </rPr>
      <t xml:space="preserve"> per i Q1</t>
    </r>
  </si>
  <si>
    <r>
      <t xml:space="preserve">- inserire </t>
    </r>
    <r>
      <rPr>
        <b/>
        <sz val="10"/>
        <color theme="1"/>
        <rFont val="Helvetica"/>
        <family val="2"/>
        <scheme val="minor"/>
      </rPr>
      <t>2</t>
    </r>
    <r>
      <rPr>
        <sz val="10"/>
        <color theme="1"/>
        <rFont val="Helvetica"/>
        <family val="2"/>
        <scheme val="minor"/>
      </rPr>
      <t xml:space="preserve"> per i Q2</t>
    </r>
  </si>
  <si>
    <r>
      <t xml:space="preserve">- inserire </t>
    </r>
    <r>
      <rPr>
        <b/>
        <sz val="10"/>
        <color theme="1"/>
        <rFont val="Helvetica"/>
        <family val="2"/>
        <scheme val="minor"/>
      </rPr>
      <t>1</t>
    </r>
    <r>
      <rPr>
        <sz val="10"/>
        <color theme="1"/>
        <rFont val="Helvetica"/>
        <family val="2"/>
        <scheme val="minor"/>
      </rPr>
      <t xml:space="preserve"> per i Q3</t>
    </r>
  </si>
  <si>
    <r>
      <t xml:space="preserve">- inserire </t>
    </r>
    <r>
      <rPr>
        <b/>
        <sz val="10"/>
        <color theme="1"/>
        <rFont val="Helvetica"/>
        <family val="2"/>
        <scheme val="minor"/>
      </rPr>
      <t>0,5</t>
    </r>
    <r>
      <rPr>
        <sz val="10"/>
        <color theme="1"/>
        <rFont val="Helvetica"/>
        <family val="2"/>
        <scheme val="minor"/>
      </rPr>
      <t xml:space="preserve"> per i Q4</t>
    </r>
  </si>
  <si>
    <t>identificativo IRIS</t>
  </si>
  <si>
    <t>Compilare le colonne in colore con i dati relativi alle pubblicazioni del triennio 2016-2018:</t>
  </si>
  <si>
    <r>
      <t xml:space="preserve">In caso di coautoraggio con altri colleghi del Dipartimento sostituire il </t>
    </r>
    <r>
      <rPr>
        <b/>
        <sz val="9"/>
        <color theme="1"/>
        <rFont val="Helvetica"/>
        <family val="2"/>
        <scheme val="minor"/>
      </rPr>
      <t xml:space="preserve">valore 1 </t>
    </r>
    <r>
      <rPr>
        <sz val="9"/>
        <color theme="1"/>
        <rFont val="Helvetica"/>
        <family val="2"/>
        <scheme val="minor"/>
      </rPr>
      <t>con il numero di autori del Dipartimento (professori e ricercatori di ruolo), compreso se medesimo.</t>
    </r>
  </si>
  <si>
    <r>
      <rPr>
        <b/>
        <sz val="11"/>
        <color rgb="FF000000"/>
        <rFont val="Helvetica"/>
        <family val="2"/>
        <scheme val="minor"/>
      </rPr>
      <t>Colonne I</t>
    </r>
    <r>
      <rPr>
        <sz val="11"/>
        <color rgb="FF000000"/>
        <rFont val="Helvetica"/>
        <family val="2"/>
        <scheme val="minor"/>
      </rPr>
      <t xml:space="preserve"> ed </t>
    </r>
    <r>
      <rPr>
        <b/>
        <sz val="11"/>
        <color rgb="FF000000"/>
        <rFont val="Helvetica"/>
        <family val="2"/>
        <scheme val="minor"/>
      </rPr>
      <t xml:space="preserve">J = </t>
    </r>
    <r>
      <rPr>
        <sz val="11"/>
        <color rgb="FF000000"/>
        <rFont val="Helvetica"/>
        <family val="2"/>
        <scheme val="minor"/>
      </rPr>
      <t xml:space="preserve">viene automaticamente calcolato il bonus per la posizione dell'autore e il bonus per la presenza di un autore straniero. </t>
    </r>
  </si>
  <si>
    <r>
      <rPr>
        <b/>
        <sz val="10"/>
        <color indexed="8"/>
        <rFont val="Helvetica"/>
        <family val="2"/>
        <scheme val="minor"/>
      </rPr>
      <t>Colonna K</t>
    </r>
    <r>
      <rPr>
        <sz val="10"/>
        <color indexed="8"/>
        <rFont val="Helvetica"/>
        <family val="2"/>
        <scheme val="minor"/>
      </rPr>
      <t xml:space="preserve"> =  valore TOTALE </t>
    </r>
  </si>
  <si>
    <t>per i prodotti 2016 e 2017 bisogna utilizzare i quartili già utilizzati per la valutazione dell'anno scorso</t>
  </si>
  <si>
    <r>
      <t xml:space="preserve">Colonna H = </t>
    </r>
    <r>
      <rPr>
        <b/>
        <sz val="10"/>
        <rFont val="Helvetica (Corpo)_x0000_"/>
      </rPr>
      <t>sostituire</t>
    </r>
    <r>
      <rPr>
        <b/>
        <sz val="10"/>
        <rFont val="Helvetica"/>
        <family val="2"/>
        <scheme val="minor"/>
      </rPr>
      <t xml:space="preserve"> zero con 1 in presenza Autori stranieri</t>
    </r>
  </si>
  <si>
    <t>inserire 1 per la presenza di uno o più autori stranieri (di ruolo in istituti etseri)</t>
  </si>
  <si>
    <r>
      <t xml:space="preserve">- inserire </t>
    </r>
    <r>
      <rPr>
        <b/>
        <sz val="10"/>
        <color theme="1"/>
        <rFont val="Helvetica"/>
        <family val="2"/>
        <scheme val="minor"/>
      </rPr>
      <t>0,5</t>
    </r>
    <r>
      <rPr>
        <sz val="10"/>
        <color theme="1"/>
        <rFont val="Helvetica"/>
        <family val="2"/>
        <scheme val="minor"/>
      </rPr>
      <t xml:space="preserve"> per i capitoli di libri in inglese ed editorilali se con doi</t>
    </r>
  </si>
  <si>
    <r>
      <t xml:space="preserve">- inserire </t>
    </r>
    <r>
      <rPr>
        <b/>
        <sz val="10"/>
        <color indexed="8"/>
        <rFont val="Helvetica"/>
        <family val="2"/>
        <scheme val="minor"/>
      </rPr>
      <t>0,5</t>
    </r>
    <r>
      <rPr>
        <sz val="10"/>
        <color indexed="8"/>
        <rFont val="Helvetica"/>
        <family val="2"/>
        <scheme val="minor"/>
      </rPr>
      <t xml:space="preserve"> per i capitoli di libri in inglese ed editorilai se con doi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</si>
</sst>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2">
    <font>
      <sz val="10"/>
      <color indexed="8"/>
      <name val="Helvetica"/>
    </font>
    <font>
      <u/>
      <sz val="10"/>
      <color theme="10"/>
      <name val="Helvetica"/>
      <family val="2"/>
    </font>
    <font>
      <u/>
      <sz val="10"/>
      <color theme="11"/>
      <name val="Helvetica"/>
      <family val="2"/>
    </font>
    <font>
      <sz val="10"/>
      <color indexed="8"/>
      <name val="Helvetica"/>
      <family val="2"/>
      <scheme val="major"/>
    </font>
    <font>
      <b/>
      <sz val="12"/>
      <color theme="1"/>
      <name val="Helvetica"/>
      <family val="2"/>
      <scheme val="minor"/>
    </font>
    <font>
      <b/>
      <sz val="12"/>
      <color rgb="FFFF0000"/>
      <name val="Helvetica"/>
      <family val="2"/>
      <scheme val="minor"/>
    </font>
    <font>
      <sz val="12"/>
      <color indexed="8"/>
      <name val="Helvetica"/>
      <family val="2"/>
      <scheme val="minor"/>
    </font>
    <font>
      <b/>
      <sz val="11"/>
      <color indexed="8"/>
      <name val="Helvetica"/>
      <family val="2"/>
      <scheme val="minor"/>
    </font>
    <font>
      <sz val="11"/>
      <color theme="8"/>
      <name val="Helvetica"/>
      <family val="2"/>
      <scheme val="minor"/>
    </font>
    <font>
      <sz val="11"/>
      <color indexed="8"/>
      <name val="Helvetica"/>
      <family val="2"/>
      <scheme val="minor"/>
    </font>
    <font>
      <sz val="10"/>
      <color indexed="8"/>
      <name val="Helvetica"/>
      <family val="2"/>
      <scheme val="minor"/>
    </font>
    <font>
      <b/>
      <sz val="16"/>
      <color indexed="8"/>
      <name val="Helvetica"/>
      <family val="2"/>
      <scheme val="minor"/>
    </font>
    <font>
      <b/>
      <sz val="10"/>
      <color indexed="8"/>
      <name val="Helvetica"/>
      <family val="2"/>
      <scheme val="minor"/>
    </font>
    <font>
      <b/>
      <sz val="12"/>
      <color indexed="8"/>
      <name val="Helvetica"/>
      <family val="2"/>
      <scheme val="minor"/>
    </font>
    <font>
      <b/>
      <u/>
      <sz val="10"/>
      <color indexed="8"/>
      <name val="Helvetica"/>
      <family val="2"/>
      <scheme val="minor"/>
    </font>
    <font>
      <b/>
      <sz val="10"/>
      <color theme="1"/>
      <name val="Helvetica"/>
      <family val="2"/>
      <scheme val="minor"/>
    </font>
    <font>
      <b/>
      <u/>
      <sz val="10"/>
      <color theme="1"/>
      <name val="Helvetica"/>
      <family val="2"/>
      <scheme val="minor"/>
    </font>
    <font>
      <b/>
      <i/>
      <sz val="11"/>
      <name val="Helvetica"/>
      <family val="2"/>
      <scheme val="minor"/>
    </font>
    <font>
      <sz val="12"/>
      <color theme="8"/>
      <name val="Helvetica"/>
      <family val="2"/>
      <scheme val="minor"/>
    </font>
    <font>
      <i/>
      <sz val="10"/>
      <color indexed="8"/>
      <name val="Helvetica"/>
      <family val="2"/>
      <scheme val="minor"/>
    </font>
    <font>
      <sz val="9"/>
      <color theme="1"/>
      <name val="Helvetica"/>
      <family val="2"/>
      <scheme val="minor"/>
    </font>
    <font>
      <sz val="9"/>
      <color indexed="8"/>
      <name val="Helvetica"/>
      <family val="2"/>
      <scheme val="minor"/>
    </font>
    <font>
      <sz val="9"/>
      <color indexed="22"/>
      <name val="Helvetica"/>
      <family val="2"/>
      <scheme val="minor"/>
    </font>
    <font>
      <b/>
      <sz val="9"/>
      <color indexed="8"/>
      <name val="Helvetica"/>
      <family val="2"/>
      <scheme val="minor"/>
    </font>
    <font>
      <b/>
      <sz val="9"/>
      <color rgb="FF000000"/>
      <name val="Helvetica"/>
      <family val="2"/>
      <scheme val="minor"/>
    </font>
    <font>
      <u/>
      <sz val="9"/>
      <color theme="10"/>
      <name val="Helvetica"/>
      <family val="2"/>
      <scheme val="minor"/>
    </font>
    <font>
      <b/>
      <u/>
      <sz val="9"/>
      <color indexed="8"/>
      <name val="Helvetica"/>
      <family val="2"/>
      <scheme val="minor"/>
    </font>
    <font>
      <b/>
      <sz val="11"/>
      <color rgb="FFFF0000"/>
      <name val="Helvetica"/>
      <family val="2"/>
      <scheme val="minor"/>
    </font>
    <font>
      <i/>
      <sz val="10"/>
      <color rgb="FFFF0000"/>
      <name val="Helvetica"/>
      <family val="2"/>
      <scheme val="minor"/>
    </font>
    <font>
      <i/>
      <sz val="8"/>
      <color rgb="FFFF0000"/>
      <name val="Helvetica"/>
      <family val="2"/>
      <scheme val="minor"/>
    </font>
    <font>
      <b/>
      <sz val="10"/>
      <color rgb="FF000000"/>
      <name val="Helvetica"/>
      <family val="2"/>
      <scheme val="minor"/>
    </font>
    <font>
      <sz val="10"/>
      <color theme="1"/>
      <name val="Helvetica"/>
      <family val="2"/>
      <scheme val="minor"/>
    </font>
    <font>
      <b/>
      <i/>
      <sz val="10"/>
      <color rgb="FFFF0000"/>
      <name val="Helvetica"/>
      <family val="2"/>
      <scheme val="minor"/>
    </font>
    <font>
      <sz val="10"/>
      <color rgb="FF000000"/>
      <name val="Helvetica"/>
      <family val="2"/>
      <scheme val="minor"/>
    </font>
    <font>
      <b/>
      <sz val="9"/>
      <color theme="1"/>
      <name val="Helvetica"/>
      <family val="2"/>
      <scheme val="minor"/>
    </font>
    <font>
      <b/>
      <sz val="18"/>
      <color indexed="8"/>
      <name val="Helvetica"/>
      <family val="2"/>
      <scheme val="minor"/>
    </font>
    <font>
      <b/>
      <sz val="17"/>
      <color indexed="8"/>
      <name val="Helvetica"/>
      <family val="2"/>
      <scheme val="minor"/>
    </font>
    <font>
      <i/>
      <sz val="11"/>
      <color indexed="8"/>
      <name val="Helvetica"/>
      <family val="2"/>
      <scheme val="minor"/>
    </font>
    <font>
      <sz val="11"/>
      <color rgb="FF000000"/>
      <name val="Helvetica"/>
      <family val="2"/>
      <scheme val="minor"/>
    </font>
    <font>
      <b/>
      <sz val="11"/>
      <color rgb="FF000000"/>
      <name val="Helvetica"/>
      <family val="2"/>
      <scheme val="minor"/>
    </font>
    <font>
      <b/>
      <sz val="10"/>
      <name val="Helvetica"/>
      <family val="2"/>
      <scheme val="minor"/>
    </font>
    <font>
      <b/>
      <sz val="10"/>
      <name val="Helvetica (Corpo)_x0000_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3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1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/>
      <top style="thin">
        <color indexed="14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3"/>
      </left>
      <right/>
      <top/>
      <bottom style="thin">
        <color indexed="1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10"/>
      </right>
      <top style="thin">
        <color indexed="11"/>
      </top>
      <bottom style="thin">
        <color auto="1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auto="1"/>
      </left>
      <right style="thin">
        <color indexed="10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 applyNumberFormat="0" applyFill="0" applyBorder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</cellStyleXfs>
  <cellXfs count="116"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5" fillId="3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49" fontId="13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5" fillId="10" borderId="18" xfId="0" applyNumberFormat="1" applyFont="1" applyFill="1" applyBorder="1" applyAlignment="1">
      <alignment horizontal="center" vertical="top" wrapText="1"/>
    </xf>
    <xf numFmtId="49" fontId="15" fillId="2" borderId="17" xfId="0" applyNumberFormat="1" applyFont="1" applyFill="1" applyBorder="1" applyAlignment="1">
      <alignment horizontal="center" vertical="top" wrapText="1"/>
    </xf>
    <xf numFmtId="49" fontId="12" fillId="2" borderId="2" xfId="0" applyNumberFormat="1" applyFont="1" applyFill="1" applyBorder="1" applyAlignment="1">
      <alignment horizontal="center" vertical="top" wrapText="1"/>
    </xf>
    <xf numFmtId="49" fontId="12" fillId="5" borderId="3" xfId="0" applyNumberFormat="1" applyFont="1" applyFill="1" applyBorder="1" applyAlignment="1">
      <alignment horizontal="center" vertical="top" wrapText="1"/>
    </xf>
    <xf numFmtId="49" fontId="12" fillId="5" borderId="1" xfId="0" applyNumberFormat="1" applyFont="1" applyFill="1" applyBorder="1" applyAlignment="1">
      <alignment horizontal="center" vertical="top" wrapText="1"/>
    </xf>
    <xf numFmtId="49" fontId="12" fillId="5" borderId="1" xfId="0" applyNumberFormat="1" applyFont="1" applyFill="1" applyBorder="1" applyAlignment="1">
      <alignment vertical="top" wrapText="1"/>
    </xf>
    <xf numFmtId="0" fontId="12" fillId="3" borderId="4" xfId="0" applyNumberFormat="1" applyFont="1" applyFill="1" applyBorder="1" applyAlignment="1">
      <alignment vertical="top" wrapText="1"/>
    </xf>
    <xf numFmtId="0" fontId="18" fillId="0" borderId="0" xfId="0" applyNumberFormat="1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49" fontId="19" fillId="3" borderId="0" xfId="0" applyNumberFormat="1" applyFont="1" applyFill="1" applyBorder="1" applyAlignment="1">
      <alignment horizontal="center" vertical="top" wrapText="1"/>
    </xf>
    <xf numFmtId="164" fontId="21" fillId="8" borderId="25" xfId="0" applyNumberFormat="1" applyFont="1" applyFill="1" applyBorder="1" applyAlignment="1">
      <alignment horizontal="center" vertical="center" wrapText="1"/>
    </xf>
    <xf numFmtId="164" fontId="20" fillId="10" borderId="25" xfId="0" applyNumberFormat="1" applyFont="1" applyFill="1" applyBorder="1" applyAlignment="1">
      <alignment horizontal="center" vertical="center" wrapText="1"/>
    </xf>
    <xf numFmtId="164" fontId="21" fillId="7" borderId="25" xfId="0" applyNumberFormat="1" applyFont="1" applyFill="1" applyBorder="1" applyAlignment="1">
      <alignment horizontal="center" vertical="center" wrapText="1"/>
    </xf>
    <xf numFmtId="164" fontId="21" fillId="6" borderId="25" xfId="0" applyNumberFormat="1" applyFont="1" applyFill="1" applyBorder="1" applyAlignment="1">
      <alignment horizontal="center" vertical="center" wrapText="1"/>
    </xf>
    <xf numFmtId="2" fontId="22" fillId="4" borderId="25" xfId="0" applyNumberFormat="1" applyFont="1" applyFill="1" applyBorder="1" applyAlignment="1">
      <alignment horizontal="center" vertical="center" wrapText="1"/>
    </xf>
    <xf numFmtId="2" fontId="22" fillId="4" borderId="22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164" fontId="21" fillId="8" borderId="19" xfId="0" applyNumberFormat="1" applyFont="1" applyFill="1" applyBorder="1" applyAlignment="1">
      <alignment horizontal="center" vertical="center" wrapText="1"/>
    </xf>
    <xf numFmtId="164" fontId="20" fillId="10" borderId="19" xfId="0" applyNumberFormat="1" applyFont="1" applyFill="1" applyBorder="1" applyAlignment="1">
      <alignment horizontal="center" vertical="center" wrapText="1"/>
    </xf>
    <xf numFmtId="164" fontId="21" fillId="7" borderId="19" xfId="0" applyNumberFormat="1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center" vertical="center" wrapText="1"/>
    </xf>
    <xf numFmtId="2" fontId="22" fillId="4" borderId="19" xfId="0" applyNumberFormat="1" applyFont="1" applyFill="1" applyBorder="1" applyAlignment="1">
      <alignment horizontal="center" vertical="center" wrapText="1"/>
    </xf>
    <xf numFmtId="2" fontId="22" fillId="4" borderId="2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23" fillId="0" borderId="19" xfId="0" applyNumberFormat="1" applyFont="1" applyFill="1" applyBorder="1" applyAlignment="1">
      <alignment vertical="center" wrapText="1"/>
    </xf>
    <xf numFmtId="49" fontId="27" fillId="0" borderId="19" xfId="0" applyNumberFormat="1" applyFont="1" applyFill="1" applyBorder="1" applyAlignment="1">
      <alignment horizontal="left" vertical="center" wrapText="1"/>
    </xf>
    <xf numFmtId="49" fontId="10" fillId="8" borderId="14" xfId="0" applyNumberFormat="1" applyFont="1" applyFill="1" applyBorder="1" applyAlignment="1">
      <alignment horizontal="left" vertical="top" wrapText="1"/>
    </xf>
    <xf numFmtId="49" fontId="27" fillId="0" borderId="0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Border="1" applyAlignment="1">
      <alignment vertical="top" wrapText="1"/>
    </xf>
    <xf numFmtId="49" fontId="10" fillId="8" borderId="15" xfId="0" applyNumberFormat="1" applyFont="1" applyFill="1" applyBorder="1" applyAlignment="1">
      <alignment horizontal="left" vertical="top" wrapText="1"/>
    </xf>
    <xf numFmtId="0" fontId="29" fillId="0" borderId="12" xfId="0" applyNumberFormat="1" applyFont="1" applyBorder="1" applyAlignment="1">
      <alignment vertical="top" wrapText="1"/>
    </xf>
    <xf numFmtId="49" fontId="15" fillId="0" borderId="0" xfId="0" applyNumberFormat="1" applyFont="1" applyFill="1" applyBorder="1" applyAlignment="1">
      <alignment horizontal="left" vertical="center" wrapText="1"/>
    </xf>
    <xf numFmtId="0" fontId="21" fillId="0" borderId="9" xfId="0" applyNumberFormat="1" applyFont="1" applyFill="1" applyBorder="1" applyAlignment="1">
      <alignment vertical="top" wrapText="1"/>
    </xf>
    <xf numFmtId="49" fontId="10" fillId="0" borderId="10" xfId="0" applyNumberFormat="1" applyFont="1" applyFill="1" applyBorder="1" applyAlignment="1">
      <alignment horizontal="left" vertical="top" wrapText="1"/>
    </xf>
    <xf numFmtId="49" fontId="30" fillId="0" borderId="0" xfId="0" applyNumberFormat="1" applyFont="1" applyFill="1" applyBorder="1" applyAlignment="1">
      <alignment horizontal="left" vertical="center" wrapText="1"/>
    </xf>
    <xf numFmtId="0" fontId="30" fillId="0" borderId="13" xfId="0" applyFont="1" applyBorder="1" applyAlignment="1">
      <alignment vertical="center"/>
    </xf>
    <xf numFmtId="49" fontId="27" fillId="0" borderId="8" xfId="0" applyNumberFormat="1" applyFont="1" applyFill="1" applyBorder="1" applyAlignment="1">
      <alignment horizontal="left" vertical="center" wrapText="1"/>
    </xf>
    <xf numFmtId="49" fontId="31" fillId="10" borderId="14" xfId="0" applyNumberFormat="1" applyFont="1" applyFill="1" applyBorder="1" applyAlignment="1">
      <alignment horizontal="left" vertical="top" wrapText="1"/>
    </xf>
    <xf numFmtId="49" fontId="31" fillId="10" borderId="15" xfId="0" applyNumberFormat="1" applyFont="1" applyFill="1" applyBorder="1" applyAlignment="1">
      <alignment horizontal="left" vertical="top" wrapText="1"/>
    </xf>
    <xf numFmtId="0" fontId="10" fillId="0" borderId="12" xfId="0" applyNumberFormat="1" applyFont="1" applyBorder="1" applyAlignment="1">
      <alignment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vertical="top" wrapText="1"/>
    </xf>
    <xf numFmtId="0" fontId="30" fillId="0" borderId="21" xfId="0" applyFont="1" applyBorder="1" applyAlignment="1">
      <alignment vertical="center"/>
    </xf>
    <xf numFmtId="0" fontId="33" fillId="0" borderId="20" xfId="0" applyFont="1" applyBorder="1" applyAlignment="1">
      <alignment vertical="top"/>
    </xf>
    <xf numFmtId="2" fontId="35" fillId="3" borderId="23" xfId="0" applyNumberFormat="1" applyFont="1" applyFill="1" applyBorder="1" applyAlignment="1">
      <alignment horizontal="center" vertical="center" wrapText="1"/>
    </xf>
    <xf numFmtId="49" fontId="36" fillId="3" borderId="23" xfId="0" applyNumberFormat="1" applyFont="1" applyFill="1" applyBorder="1" applyAlignment="1">
      <alignment horizontal="center" vertical="center" wrapText="1"/>
    </xf>
    <xf numFmtId="2" fontId="35" fillId="3" borderId="24" xfId="0" applyNumberFormat="1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6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7" borderId="0" xfId="0" applyFont="1" applyFill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6" fillId="0" borderId="0" xfId="0" quotePrefix="1" applyNumberFormat="1" applyFont="1" applyAlignment="1">
      <alignment horizontal="left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top" wrapText="1"/>
    </xf>
    <xf numFmtId="0" fontId="10" fillId="0" borderId="21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top" wrapText="1"/>
    </xf>
    <xf numFmtId="0" fontId="20" fillId="11" borderId="25" xfId="0" applyNumberFormat="1" applyFont="1" applyFill="1" applyBorder="1" applyAlignment="1">
      <alignment horizontal="left" vertical="center" wrapText="1"/>
    </xf>
    <xf numFmtId="0" fontId="20" fillId="11" borderId="25" xfId="0" applyFont="1" applyFill="1" applyBorder="1" applyAlignment="1">
      <alignment horizontal="left" vertical="center"/>
    </xf>
    <xf numFmtId="1" fontId="20" fillId="11" borderId="25" xfId="0" applyNumberFormat="1" applyFont="1" applyFill="1" applyBorder="1" applyAlignment="1">
      <alignment horizontal="center" vertical="center" wrapText="1"/>
    </xf>
    <xf numFmtId="0" fontId="21" fillId="11" borderId="19" xfId="0" applyNumberFormat="1" applyFont="1" applyFill="1" applyBorder="1" applyAlignment="1">
      <alignment horizontal="left" vertical="center" wrapText="1"/>
    </xf>
    <xf numFmtId="0" fontId="25" fillId="11" borderId="19" xfId="43" applyNumberFormat="1" applyFont="1" applyFill="1" applyBorder="1" applyAlignment="1">
      <alignment horizontal="left" vertical="center" wrapText="1"/>
    </xf>
    <xf numFmtId="1" fontId="21" fillId="11" borderId="19" xfId="0" applyNumberFormat="1" applyFont="1" applyFill="1" applyBorder="1" applyAlignment="1">
      <alignment horizontal="center" vertical="center" wrapText="1"/>
    </xf>
    <xf numFmtId="0" fontId="20" fillId="11" borderId="19" xfId="0" applyNumberFormat="1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/>
    </xf>
    <xf numFmtId="0" fontId="23" fillId="11" borderId="19" xfId="0" applyNumberFormat="1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vertical="center" wrapText="1"/>
    </xf>
    <xf numFmtId="0" fontId="21" fillId="11" borderId="19" xfId="0" applyFont="1" applyFill="1" applyBorder="1" applyAlignment="1">
      <alignment vertical="center" wrapText="1"/>
    </xf>
    <xf numFmtId="0" fontId="40" fillId="0" borderId="21" xfId="0" applyFont="1" applyBorder="1" applyAlignment="1">
      <alignment vertical="center"/>
    </xf>
    <xf numFmtId="0" fontId="32" fillId="9" borderId="8" xfId="0" applyFont="1" applyFill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vertical="center"/>
    </xf>
    <xf numFmtId="49" fontId="38" fillId="0" borderId="7" xfId="0" applyNumberFormat="1" applyFont="1" applyFill="1" applyBorder="1" applyAlignment="1">
      <alignment horizontal="left" vertical="center" wrapText="1"/>
    </xf>
    <xf numFmtId="49" fontId="38" fillId="0" borderId="8" xfId="0" applyNumberFormat="1" applyFont="1" applyFill="1" applyBorder="1" applyAlignment="1">
      <alignment horizontal="left" vertical="center" wrapText="1"/>
    </xf>
    <xf numFmtId="49" fontId="38" fillId="0" borderId="11" xfId="0" applyNumberFormat="1" applyFont="1" applyFill="1" applyBorder="1" applyAlignment="1">
      <alignment horizontal="left" vertical="center" wrapText="1"/>
    </xf>
    <xf numFmtId="49" fontId="38" fillId="0" borderId="12" xfId="0" applyNumberFormat="1" applyFont="1" applyFill="1" applyBorder="1" applyAlignment="1">
      <alignment horizontal="left" vertical="center" wrapText="1"/>
    </xf>
    <xf numFmtId="49" fontId="20" fillId="7" borderId="9" xfId="0" applyNumberFormat="1" applyFont="1" applyFill="1" applyBorder="1" applyAlignment="1">
      <alignment vertical="top" wrapText="1"/>
    </xf>
    <xf numFmtId="49" fontId="20" fillId="7" borderId="10" xfId="0" applyNumberFormat="1" applyFont="1" applyFill="1" applyBorder="1" applyAlignment="1">
      <alignment vertical="top" wrapText="1"/>
    </xf>
    <xf numFmtId="49" fontId="20" fillId="7" borderId="11" xfId="0" applyNumberFormat="1" applyFont="1" applyFill="1" applyBorder="1" applyAlignment="1">
      <alignment vertical="top" wrapText="1"/>
    </xf>
    <xf numFmtId="49" fontId="20" fillId="7" borderId="12" xfId="0" applyNumberFormat="1" applyFont="1" applyFill="1" applyBorder="1" applyAlignment="1">
      <alignment vertical="top" wrapText="1"/>
    </xf>
    <xf numFmtId="49" fontId="20" fillId="6" borderId="9" xfId="0" applyNumberFormat="1" applyFont="1" applyFill="1" applyBorder="1" applyAlignment="1">
      <alignment vertical="top" wrapText="1"/>
    </xf>
    <xf numFmtId="49" fontId="20" fillId="6" borderId="10" xfId="0" applyNumberFormat="1" applyFont="1" applyFill="1" applyBorder="1" applyAlignment="1">
      <alignment vertical="top" wrapText="1"/>
    </xf>
    <xf numFmtId="49" fontId="20" fillId="6" borderId="11" xfId="0" applyNumberFormat="1" applyFont="1" applyFill="1" applyBorder="1" applyAlignment="1">
      <alignment vertical="top" wrapText="1"/>
    </xf>
    <xf numFmtId="49" fontId="20" fillId="6" borderId="12" xfId="0" applyNumberFormat="1" applyFont="1" applyFill="1" applyBorder="1" applyAlignment="1">
      <alignment vertical="top" wrapText="1"/>
    </xf>
    <xf numFmtId="49" fontId="11" fillId="3" borderId="0" xfId="0" applyNumberFormat="1" applyFont="1" applyFill="1" applyBorder="1" applyAlignment="1">
      <alignment horizontal="center" vertical="top" wrapText="1"/>
    </xf>
    <xf numFmtId="0" fontId="12" fillId="2" borderId="0" xfId="0" applyNumberFormat="1" applyFont="1" applyFill="1" applyBorder="1" applyAlignment="1">
      <alignment vertical="top" wrapText="1"/>
    </xf>
    <xf numFmtId="49" fontId="23" fillId="3" borderId="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Border="1" applyAlignment="1">
      <alignment horizontal="left" vertical="top" wrapText="1"/>
    </xf>
    <xf numFmtId="49" fontId="17" fillId="0" borderId="0" xfId="0" applyNumberFormat="1" applyFont="1" applyFill="1" applyBorder="1" applyAlignment="1">
      <alignment horizontal="left" vertical="center" wrapText="1"/>
    </xf>
    <xf numFmtId="0" fontId="37" fillId="9" borderId="0" xfId="0" applyNumberFormat="1" applyFont="1" applyFill="1" applyAlignment="1">
      <alignment vertical="center" wrapText="1"/>
    </xf>
    <xf numFmtId="0" fontId="5" fillId="9" borderId="0" xfId="0" quotePrefix="1" applyNumberFormat="1" applyFont="1" applyFill="1" applyAlignment="1">
      <alignment horizontal="left" vertical="center" wrapText="1"/>
    </xf>
    <xf numFmtId="0" fontId="37" fillId="0" borderId="0" xfId="0" applyNumberFormat="1" applyFont="1" applyFill="1" applyAlignment="1">
      <alignment vertical="center" wrapText="1"/>
    </xf>
    <xf numFmtId="0" fontId="37" fillId="9" borderId="0" xfId="0" quotePrefix="1" applyNumberFormat="1" applyFont="1" applyFill="1" applyAlignment="1">
      <alignment vertical="center" wrapText="1"/>
    </xf>
    <xf numFmtId="0" fontId="28" fillId="0" borderId="13" xfId="0" applyNumberFormat="1" applyFont="1" applyBorder="1" applyAlignment="1">
      <alignment horizontal="left" vertical="top" wrapText="1"/>
    </xf>
    <xf numFmtId="0" fontId="28" fillId="0" borderId="14" xfId="0" applyNumberFormat="1" applyFont="1" applyBorder="1" applyAlignment="1">
      <alignment horizontal="left" vertical="top" wrapText="1"/>
    </xf>
  </cellXfs>
  <cellStyles count="44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Normale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EFEFE"/>
      <rgbColor rgb="FF515151"/>
      <rgbColor rgb="FFAAAAAA"/>
      <rgbColor rgb="FF316C9C"/>
      <rgbColor rgb="FFDBDBDB"/>
      <rgbColor rgb="FFDDDDDD"/>
      <rgbColor rgb="FF9CE159"/>
      <rgbColor rgb="FF6DC037"/>
      <rgbColor rgb="FFFFE061"/>
      <rgbColor rgb="FFFFC071"/>
      <rgbColor rgb="FFBFBFBF"/>
      <rgbColor rgb="FFFFFFFF"/>
      <rgbColor rgb="FFD2D2D2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9"/>
  <sheetViews>
    <sheetView showGridLines="0" tabSelected="1" zoomScale="90" zoomScaleNormal="90" zoomScalePageLayoutView="150" workbookViewId="0">
      <selection activeCell="J30" sqref="J30"/>
    </sheetView>
  </sheetViews>
  <sheetFormatPr defaultColWidth="16.28515625" defaultRowHeight="18" customHeight="1"/>
  <cols>
    <col min="1" max="1" width="16.28515625" style="10" customWidth="1"/>
    <col min="2" max="2" width="24.85546875" style="10" customWidth="1"/>
    <col min="3" max="3" width="36.7109375" style="10" customWidth="1"/>
    <col min="4" max="4" width="16.28515625" style="10" customWidth="1"/>
    <col min="5" max="5" width="11.28515625" style="8" customWidth="1"/>
    <col min="6" max="6" width="12.85546875" style="7" customWidth="1"/>
    <col min="7" max="7" width="13.42578125" style="7" customWidth="1"/>
    <col min="8" max="8" width="9.7109375" style="7" customWidth="1"/>
    <col min="9" max="9" width="9.7109375" style="8" customWidth="1"/>
    <col min="10" max="10" width="12.7109375" style="8" customWidth="1"/>
    <col min="11" max="11" width="9.7109375" style="8" customWidth="1"/>
    <col min="12" max="12" width="7.42578125" style="8" customWidth="1"/>
    <col min="13" max="13" width="58.7109375" style="8" customWidth="1"/>
    <col min="14" max="14" width="35.42578125" style="8" customWidth="1"/>
    <col min="15" max="15" width="16.28515625" style="9" customWidth="1"/>
    <col min="16" max="16" width="16.28515625" style="9" hidden="1" customWidth="1"/>
    <col min="17" max="25" width="16.28515625" style="9" customWidth="1"/>
    <col min="26" max="258" width="16.28515625" style="1" customWidth="1"/>
    <col min="259" max="16384" width="16.28515625" style="1"/>
  </cols>
  <sheetData>
    <row r="1" spans="1:17" ht="18" customHeight="1">
      <c r="A1" s="2" t="s">
        <v>10</v>
      </c>
      <c r="B1" s="3"/>
      <c r="C1" s="4"/>
      <c r="D1" s="5"/>
      <c r="E1" s="6"/>
    </row>
    <row r="2" spans="1:17" ht="18" customHeight="1">
      <c r="M2" s="105" t="s">
        <v>9</v>
      </c>
      <c r="N2" s="106"/>
    </row>
    <row r="3" spans="1:17" ht="45" customHeight="1">
      <c r="A3" s="11" t="s">
        <v>36</v>
      </c>
      <c r="B3" s="11" t="s">
        <v>4</v>
      </c>
      <c r="C3" s="12" t="s">
        <v>3</v>
      </c>
      <c r="D3" s="12" t="s">
        <v>8</v>
      </c>
      <c r="E3" s="13" t="s">
        <v>21</v>
      </c>
      <c r="F3" s="14" t="s">
        <v>22</v>
      </c>
      <c r="G3" s="15" t="s">
        <v>6</v>
      </c>
      <c r="H3" s="16" t="s">
        <v>7</v>
      </c>
      <c r="I3" s="17" t="s">
        <v>0</v>
      </c>
      <c r="J3" s="18" t="s">
        <v>1</v>
      </c>
      <c r="K3" s="19" t="s">
        <v>5</v>
      </c>
      <c r="L3" s="20"/>
      <c r="M3" s="109" t="s">
        <v>37</v>
      </c>
      <c r="N3" s="109"/>
      <c r="O3" s="21"/>
      <c r="P3" s="22"/>
      <c r="Q3" s="23"/>
    </row>
    <row r="4" spans="1:17" ht="20.100000000000001" customHeight="1">
      <c r="A4" s="86"/>
      <c r="B4" s="77"/>
      <c r="C4" s="78"/>
      <c r="D4" s="79"/>
      <c r="E4" s="24"/>
      <c r="F4" s="25"/>
      <c r="G4" s="26">
        <v>1</v>
      </c>
      <c r="H4" s="27">
        <v>0</v>
      </c>
      <c r="I4" s="28">
        <f t="shared" ref="I4:I24" si="0">F4*0.1</f>
        <v>0</v>
      </c>
      <c r="J4" s="28">
        <f t="shared" ref="J4:J24" si="1">IF(H4&gt;0,(E4*0.1+F4*0.1),0)</f>
        <v>0</v>
      </c>
      <c r="K4" s="29">
        <f t="shared" ref="K4:K24" si="2">((E4+F4)/SQRT(G4))+I4+J4</f>
        <v>0</v>
      </c>
      <c r="L4" s="30"/>
      <c r="M4" s="31" t="s">
        <v>23</v>
      </c>
      <c r="N4" s="32"/>
      <c r="O4" s="33"/>
      <c r="P4" s="33"/>
    </row>
    <row r="5" spans="1:17" ht="19.7" customHeight="1">
      <c r="A5" s="87"/>
      <c r="B5" s="80"/>
      <c r="C5" s="81"/>
      <c r="D5" s="82"/>
      <c r="E5" s="34"/>
      <c r="F5" s="35"/>
      <c r="G5" s="36">
        <v>1</v>
      </c>
      <c r="H5" s="37">
        <v>0</v>
      </c>
      <c r="I5" s="38">
        <f t="shared" si="0"/>
        <v>0</v>
      </c>
      <c r="J5" s="38">
        <f t="shared" si="1"/>
        <v>0</v>
      </c>
      <c r="K5" s="39">
        <f t="shared" si="2"/>
        <v>0</v>
      </c>
      <c r="L5" s="30"/>
      <c r="M5" s="31" t="s">
        <v>24</v>
      </c>
      <c r="N5" s="32"/>
    </row>
    <row r="6" spans="1:17" ht="19.7" customHeight="1">
      <c r="A6" s="83"/>
      <c r="B6" s="83"/>
      <c r="C6" s="83"/>
      <c r="D6" s="82"/>
      <c r="E6" s="34"/>
      <c r="F6" s="35"/>
      <c r="G6" s="36">
        <v>1</v>
      </c>
      <c r="H6" s="37">
        <v>0</v>
      </c>
      <c r="I6" s="38">
        <f t="shared" si="0"/>
        <v>0</v>
      </c>
      <c r="J6" s="38">
        <f t="shared" si="1"/>
        <v>0</v>
      </c>
      <c r="K6" s="39">
        <f t="shared" si="2"/>
        <v>0</v>
      </c>
      <c r="L6" s="30"/>
      <c r="M6" s="31" t="s">
        <v>25</v>
      </c>
      <c r="N6" s="40"/>
    </row>
    <row r="7" spans="1:17" ht="19.7" customHeight="1">
      <c r="A7" s="83"/>
      <c r="B7" s="83"/>
      <c r="C7" s="83"/>
      <c r="D7" s="82"/>
      <c r="E7" s="34"/>
      <c r="F7" s="35"/>
      <c r="G7" s="36">
        <v>1</v>
      </c>
      <c r="H7" s="37">
        <v>0</v>
      </c>
      <c r="I7" s="38">
        <f t="shared" ref="I7" si="3">F7*0.1</f>
        <v>0</v>
      </c>
      <c r="J7" s="38">
        <f t="shared" ref="J7" si="4">IF(H7&gt;0,(E7*0.1+F7*0.1),0)</f>
        <v>0</v>
      </c>
      <c r="K7" s="39">
        <f t="shared" ref="K7" si="5">((E7+F7)/SQRT(G7))+I7+J7</f>
        <v>0</v>
      </c>
      <c r="L7" s="30"/>
      <c r="M7" s="107" t="s">
        <v>26</v>
      </c>
      <c r="N7" s="107"/>
      <c r="O7" s="22"/>
      <c r="P7" s="22"/>
    </row>
    <row r="8" spans="1:17" ht="19.7" customHeight="1">
      <c r="A8" s="84"/>
      <c r="B8" s="84"/>
      <c r="C8" s="84"/>
      <c r="D8" s="82"/>
      <c r="E8" s="34"/>
      <c r="F8" s="35"/>
      <c r="G8" s="36">
        <v>1</v>
      </c>
      <c r="H8" s="37">
        <v>0</v>
      </c>
      <c r="I8" s="38">
        <f t="shared" si="0"/>
        <v>0</v>
      </c>
      <c r="J8" s="38">
        <f t="shared" si="1"/>
        <v>0</v>
      </c>
      <c r="K8" s="39">
        <f t="shared" si="2"/>
        <v>0</v>
      </c>
      <c r="L8" s="30"/>
      <c r="O8" s="22"/>
      <c r="P8" s="22"/>
    </row>
    <row r="9" spans="1:17" ht="19.7" customHeight="1">
      <c r="A9" s="80"/>
      <c r="B9" s="80"/>
      <c r="C9" s="80"/>
      <c r="D9" s="82"/>
      <c r="E9" s="34"/>
      <c r="F9" s="35"/>
      <c r="G9" s="36">
        <v>1</v>
      </c>
      <c r="H9" s="37">
        <v>0</v>
      </c>
      <c r="I9" s="38">
        <f t="shared" si="0"/>
        <v>0</v>
      </c>
      <c r="J9" s="38">
        <f t="shared" si="1"/>
        <v>0</v>
      </c>
      <c r="K9" s="39">
        <f t="shared" si="2"/>
        <v>0</v>
      </c>
      <c r="L9" s="30"/>
      <c r="M9" s="41" t="s">
        <v>27</v>
      </c>
      <c r="N9" s="42" t="s">
        <v>11</v>
      </c>
      <c r="O9" s="22"/>
      <c r="P9" s="22"/>
    </row>
    <row r="10" spans="1:17" ht="19.7" customHeight="1">
      <c r="A10" s="80"/>
      <c r="B10" s="80"/>
      <c r="C10" s="80"/>
      <c r="D10" s="82"/>
      <c r="E10" s="34"/>
      <c r="F10" s="35"/>
      <c r="G10" s="36">
        <v>1</v>
      </c>
      <c r="H10" s="37">
        <v>0</v>
      </c>
      <c r="I10" s="38">
        <f t="shared" si="0"/>
        <v>0</v>
      </c>
      <c r="J10" s="38">
        <f t="shared" si="1"/>
        <v>0</v>
      </c>
      <c r="K10" s="39">
        <f t="shared" si="2"/>
        <v>0</v>
      </c>
      <c r="L10" s="30"/>
      <c r="M10" s="43" t="s">
        <v>28</v>
      </c>
      <c r="N10" s="114" t="s">
        <v>41</v>
      </c>
      <c r="O10" s="44"/>
      <c r="P10" s="44"/>
    </row>
    <row r="11" spans="1:17" ht="19.7" customHeight="1">
      <c r="A11" s="80"/>
      <c r="B11" s="80"/>
      <c r="C11" s="80"/>
      <c r="D11" s="82"/>
      <c r="E11" s="34"/>
      <c r="F11" s="35"/>
      <c r="G11" s="36">
        <v>1</v>
      </c>
      <c r="H11" s="37">
        <v>0</v>
      </c>
      <c r="I11" s="38">
        <f t="shared" si="0"/>
        <v>0</v>
      </c>
      <c r="J11" s="38">
        <f t="shared" si="1"/>
        <v>0</v>
      </c>
      <c r="K11" s="39">
        <f t="shared" si="2"/>
        <v>0</v>
      </c>
      <c r="L11" s="30"/>
      <c r="M11" s="43" t="s">
        <v>29</v>
      </c>
      <c r="N11" s="115"/>
      <c r="O11" s="22"/>
      <c r="P11" s="22"/>
    </row>
    <row r="12" spans="1:17" ht="19.7" customHeight="1">
      <c r="A12" s="80"/>
      <c r="B12" s="80"/>
      <c r="C12" s="80"/>
      <c r="D12" s="82"/>
      <c r="E12" s="34"/>
      <c r="F12" s="35"/>
      <c r="G12" s="36">
        <v>1</v>
      </c>
      <c r="H12" s="37">
        <v>0</v>
      </c>
      <c r="I12" s="38">
        <f t="shared" si="0"/>
        <v>0</v>
      </c>
      <c r="J12" s="38">
        <f t="shared" si="1"/>
        <v>0</v>
      </c>
      <c r="K12" s="39">
        <f t="shared" si="2"/>
        <v>0</v>
      </c>
      <c r="L12" s="30"/>
      <c r="M12" s="43" t="s">
        <v>30</v>
      </c>
      <c r="N12" s="45"/>
      <c r="O12" s="22"/>
      <c r="P12" s="22"/>
    </row>
    <row r="13" spans="1:17" ht="19.7" customHeight="1">
      <c r="A13" s="80"/>
      <c r="B13" s="80"/>
      <c r="C13" s="80"/>
      <c r="D13" s="82"/>
      <c r="E13" s="34"/>
      <c r="F13" s="35"/>
      <c r="G13" s="36">
        <v>1</v>
      </c>
      <c r="H13" s="37">
        <v>0</v>
      </c>
      <c r="I13" s="38">
        <f t="shared" si="0"/>
        <v>0</v>
      </c>
      <c r="J13" s="38">
        <f t="shared" si="1"/>
        <v>0</v>
      </c>
      <c r="K13" s="39">
        <f t="shared" si="2"/>
        <v>0</v>
      </c>
      <c r="L13" s="30"/>
      <c r="M13" s="43" t="s">
        <v>31</v>
      </c>
      <c r="N13" s="45"/>
      <c r="O13" s="22"/>
      <c r="P13" s="22"/>
    </row>
    <row r="14" spans="1:17" ht="19.7" customHeight="1">
      <c r="A14" s="80"/>
      <c r="B14" s="80"/>
      <c r="C14" s="80"/>
      <c r="D14" s="82"/>
      <c r="E14" s="34"/>
      <c r="F14" s="35"/>
      <c r="G14" s="36">
        <v>3</v>
      </c>
      <c r="H14" s="37">
        <v>0</v>
      </c>
      <c r="I14" s="38">
        <f t="shared" si="0"/>
        <v>0</v>
      </c>
      <c r="J14" s="38">
        <f t="shared" si="1"/>
        <v>0</v>
      </c>
      <c r="K14" s="39">
        <f t="shared" si="2"/>
        <v>0</v>
      </c>
      <c r="L14" s="30"/>
      <c r="M14" s="46" t="s">
        <v>45</v>
      </c>
      <c r="N14" s="47"/>
      <c r="O14" s="48"/>
      <c r="P14" s="22"/>
    </row>
    <row r="15" spans="1:17" ht="19.7" customHeight="1">
      <c r="A15" s="85"/>
      <c r="B15" s="85"/>
      <c r="C15" s="85"/>
      <c r="D15" s="82"/>
      <c r="E15" s="34"/>
      <c r="F15" s="35"/>
      <c r="G15" s="36">
        <v>1</v>
      </c>
      <c r="H15" s="37">
        <v>0</v>
      </c>
      <c r="I15" s="38">
        <f t="shared" si="0"/>
        <v>0</v>
      </c>
      <c r="J15" s="38">
        <f t="shared" si="1"/>
        <v>0</v>
      </c>
      <c r="K15" s="39">
        <f t="shared" si="2"/>
        <v>0</v>
      </c>
      <c r="L15" s="30"/>
      <c r="M15" s="49"/>
      <c r="N15" s="50"/>
      <c r="O15" s="51"/>
      <c r="P15" s="51"/>
    </row>
    <row r="16" spans="1:17" ht="19.7" customHeight="1">
      <c r="A16" s="85"/>
      <c r="B16" s="85"/>
      <c r="C16" s="85"/>
      <c r="D16" s="82"/>
      <c r="E16" s="34"/>
      <c r="F16" s="35"/>
      <c r="G16" s="36">
        <v>1</v>
      </c>
      <c r="H16" s="37">
        <v>0</v>
      </c>
      <c r="I16" s="38">
        <f t="shared" si="0"/>
        <v>0</v>
      </c>
      <c r="J16" s="38">
        <f t="shared" si="1"/>
        <v>0</v>
      </c>
      <c r="K16" s="39">
        <f t="shared" si="2"/>
        <v>0</v>
      </c>
      <c r="L16" s="30"/>
      <c r="M16" s="52" t="s">
        <v>12</v>
      </c>
      <c r="N16" s="53" t="s">
        <v>11</v>
      </c>
      <c r="O16" s="22"/>
      <c r="P16" s="22"/>
    </row>
    <row r="17" spans="1:17" ht="19.7" customHeight="1">
      <c r="A17" s="85"/>
      <c r="B17" s="85"/>
      <c r="C17" s="85"/>
      <c r="D17" s="82"/>
      <c r="E17" s="34"/>
      <c r="F17" s="35"/>
      <c r="G17" s="36">
        <v>1</v>
      </c>
      <c r="H17" s="37">
        <v>0</v>
      </c>
      <c r="I17" s="38">
        <f t="shared" si="0"/>
        <v>0</v>
      </c>
      <c r="J17" s="38">
        <f t="shared" si="1"/>
        <v>0</v>
      </c>
      <c r="K17" s="39">
        <f t="shared" si="2"/>
        <v>0</v>
      </c>
      <c r="L17" s="30"/>
      <c r="M17" s="54" t="s">
        <v>32</v>
      </c>
      <c r="N17" s="89" t="s">
        <v>13</v>
      </c>
      <c r="O17" s="22"/>
      <c r="P17" s="22"/>
    </row>
    <row r="18" spans="1:17" ht="19.7" customHeight="1">
      <c r="A18" s="85"/>
      <c r="B18" s="85"/>
      <c r="C18" s="85"/>
      <c r="D18" s="82"/>
      <c r="E18" s="34"/>
      <c r="F18" s="35"/>
      <c r="G18" s="36">
        <v>1</v>
      </c>
      <c r="H18" s="37">
        <v>0</v>
      </c>
      <c r="I18" s="38">
        <f t="shared" si="0"/>
        <v>0</v>
      </c>
      <c r="J18" s="38">
        <f t="shared" si="1"/>
        <v>0</v>
      </c>
      <c r="K18" s="39">
        <f t="shared" si="2"/>
        <v>0</v>
      </c>
      <c r="L18" s="30"/>
      <c r="M18" s="54" t="s">
        <v>33</v>
      </c>
      <c r="N18" s="108" t="s">
        <v>14</v>
      </c>
      <c r="O18" s="48"/>
      <c r="P18" s="48"/>
    </row>
    <row r="19" spans="1:17" ht="19.7" customHeight="1">
      <c r="A19" s="85"/>
      <c r="B19" s="85"/>
      <c r="C19" s="85"/>
      <c r="D19" s="82"/>
      <c r="E19" s="34"/>
      <c r="F19" s="35"/>
      <c r="G19" s="36">
        <v>1</v>
      </c>
      <c r="H19" s="37">
        <v>0</v>
      </c>
      <c r="I19" s="38">
        <f t="shared" si="0"/>
        <v>0</v>
      </c>
      <c r="J19" s="38">
        <f t="shared" si="1"/>
        <v>0</v>
      </c>
      <c r="K19" s="39">
        <f t="shared" si="2"/>
        <v>0</v>
      </c>
      <c r="L19" s="30"/>
      <c r="M19" s="54" t="s">
        <v>34</v>
      </c>
      <c r="N19" s="108"/>
      <c r="O19" s="22"/>
      <c r="P19" s="22"/>
    </row>
    <row r="20" spans="1:17" ht="19.7" customHeight="1">
      <c r="A20" s="85"/>
      <c r="B20" s="85"/>
      <c r="C20" s="85"/>
      <c r="D20" s="82"/>
      <c r="E20" s="34"/>
      <c r="F20" s="35"/>
      <c r="G20" s="36">
        <v>1</v>
      </c>
      <c r="H20" s="37">
        <v>0</v>
      </c>
      <c r="I20" s="38">
        <f t="shared" si="0"/>
        <v>0</v>
      </c>
      <c r="J20" s="38">
        <f t="shared" si="1"/>
        <v>0</v>
      </c>
      <c r="K20" s="39">
        <f t="shared" si="2"/>
        <v>0</v>
      </c>
      <c r="L20" s="30"/>
      <c r="M20" s="54" t="s">
        <v>35</v>
      </c>
      <c r="N20" s="45"/>
      <c r="O20" s="22"/>
      <c r="P20" s="22"/>
    </row>
    <row r="21" spans="1:17" ht="27" customHeight="1">
      <c r="A21" s="85"/>
      <c r="B21" s="85"/>
      <c r="C21" s="85"/>
      <c r="D21" s="82"/>
      <c r="E21" s="34"/>
      <c r="F21" s="35"/>
      <c r="G21" s="36">
        <v>1</v>
      </c>
      <c r="H21" s="37">
        <v>0</v>
      </c>
      <c r="I21" s="38">
        <f t="shared" si="0"/>
        <v>0</v>
      </c>
      <c r="J21" s="38">
        <f t="shared" si="1"/>
        <v>0</v>
      </c>
      <c r="K21" s="39">
        <f t="shared" si="2"/>
        <v>0</v>
      </c>
      <c r="L21" s="30"/>
      <c r="M21" s="55" t="s">
        <v>44</v>
      </c>
      <c r="N21" s="56"/>
      <c r="O21" s="22"/>
      <c r="P21" s="22"/>
    </row>
    <row r="22" spans="1:17" ht="19.7" customHeight="1">
      <c r="A22" s="85"/>
      <c r="B22" s="85"/>
      <c r="C22" s="85"/>
      <c r="D22" s="82"/>
      <c r="E22" s="34"/>
      <c r="F22" s="35"/>
      <c r="G22" s="36">
        <v>1</v>
      </c>
      <c r="H22" s="37">
        <v>0</v>
      </c>
      <c r="I22" s="38">
        <f t="shared" si="0"/>
        <v>0</v>
      </c>
      <c r="J22" s="38">
        <f t="shared" si="1"/>
        <v>0</v>
      </c>
      <c r="K22" s="39">
        <f t="shared" si="2"/>
        <v>0</v>
      </c>
      <c r="L22" s="30"/>
      <c r="M22" s="57"/>
      <c r="N22" s="58"/>
      <c r="O22" s="22"/>
      <c r="P22" s="22"/>
    </row>
    <row r="23" spans="1:17" ht="19.7" customHeight="1">
      <c r="A23" s="85"/>
      <c r="B23" s="85"/>
      <c r="C23" s="85"/>
      <c r="D23" s="82"/>
      <c r="E23" s="34"/>
      <c r="F23" s="35"/>
      <c r="G23" s="36">
        <v>1</v>
      </c>
      <c r="H23" s="37">
        <v>0</v>
      </c>
      <c r="I23" s="38">
        <f t="shared" si="0"/>
        <v>0</v>
      </c>
      <c r="J23" s="38">
        <f t="shared" si="1"/>
        <v>0</v>
      </c>
      <c r="K23" s="39">
        <f t="shared" si="2"/>
        <v>0</v>
      </c>
      <c r="L23" s="30"/>
      <c r="M23" s="59" t="s">
        <v>15</v>
      </c>
      <c r="N23" s="60"/>
      <c r="O23" s="22"/>
      <c r="P23" s="22"/>
    </row>
    <row r="24" spans="1:17" ht="19.5" customHeight="1">
      <c r="A24" s="85"/>
      <c r="B24" s="85"/>
      <c r="C24" s="85"/>
      <c r="D24" s="82"/>
      <c r="E24" s="34"/>
      <c r="F24" s="35"/>
      <c r="G24" s="36">
        <v>1</v>
      </c>
      <c r="H24" s="37">
        <v>0</v>
      </c>
      <c r="I24" s="38">
        <f t="shared" si="0"/>
        <v>0</v>
      </c>
      <c r="J24" s="38">
        <f t="shared" si="1"/>
        <v>0</v>
      </c>
      <c r="K24" s="39">
        <f t="shared" si="2"/>
        <v>0</v>
      </c>
      <c r="L24" s="30"/>
      <c r="M24" s="97" t="s">
        <v>38</v>
      </c>
      <c r="N24" s="98"/>
      <c r="O24" s="22"/>
      <c r="P24" s="22"/>
    </row>
    <row r="25" spans="1:17" ht="27" customHeight="1">
      <c r="A25" s="90" t="s">
        <v>16</v>
      </c>
      <c r="B25" s="91"/>
      <c r="C25" s="91"/>
      <c r="D25" s="91"/>
      <c r="E25" s="91"/>
      <c r="F25" s="91"/>
      <c r="G25" s="91"/>
      <c r="H25" s="92"/>
      <c r="I25" s="61"/>
      <c r="J25" s="62" t="s">
        <v>2</v>
      </c>
      <c r="K25" s="63">
        <f>SUM(K4:K24)</f>
        <v>0</v>
      </c>
      <c r="L25" s="64"/>
      <c r="M25" s="99"/>
      <c r="N25" s="100"/>
      <c r="O25" s="22"/>
      <c r="P25" s="22"/>
      <c r="Q25" s="65"/>
    </row>
    <row r="26" spans="1:17" ht="18" customHeight="1">
      <c r="A26" s="66"/>
      <c r="B26" s="66"/>
      <c r="C26" s="66"/>
      <c r="D26" s="66"/>
      <c r="E26" s="67"/>
      <c r="F26" s="67"/>
      <c r="G26" s="67"/>
      <c r="H26" s="67"/>
      <c r="I26" s="67"/>
      <c r="K26" s="67"/>
      <c r="M26" s="68"/>
      <c r="N26" s="68"/>
      <c r="O26" s="69"/>
      <c r="P26" s="70"/>
    </row>
    <row r="27" spans="1:17" ht="18" customHeight="1">
      <c r="A27" s="111" t="s">
        <v>17</v>
      </c>
      <c r="B27" s="111"/>
      <c r="C27" s="111"/>
      <c r="D27" s="111"/>
      <c r="E27" s="111"/>
      <c r="F27" s="111"/>
      <c r="G27" s="111"/>
      <c r="H27" s="111"/>
      <c r="I27" s="67"/>
      <c r="J27" s="67"/>
      <c r="K27" s="67"/>
      <c r="M27" s="88" t="s">
        <v>42</v>
      </c>
      <c r="N27" s="71"/>
      <c r="O27" s="22"/>
    </row>
    <row r="28" spans="1:17" ht="18" customHeight="1">
      <c r="A28" s="113" t="s">
        <v>19</v>
      </c>
      <c r="B28" s="113"/>
      <c r="C28" s="113"/>
      <c r="D28" s="113"/>
      <c r="E28" s="113"/>
      <c r="F28" s="113"/>
      <c r="G28" s="113"/>
      <c r="H28" s="113"/>
      <c r="I28" s="72"/>
      <c r="J28" s="72"/>
      <c r="K28" s="72"/>
      <c r="M28" s="101" t="s">
        <v>43</v>
      </c>
      <c r="N28" s="102"/>
      <c r="O28" s="22"/>
    </row>
    <row r="29" spans="1:17" ht="17.100000000000001" customHeight="1">
      <c r="A29" s="110" t="s">
        <v>18</v>
      </c>
      <c r="B29" s="110"/>
      <c r="C29" s="110"/>
      <c r="D29" s="110"/>
      <c r="E29" s="110"/>
      <c r="F29" s="110"/>
      <c r="G29" s="110"/>
      <c r="H29" s="110"/>
      <c r="I29" s="72"/>
      <c r="J29" s="72"/>
      <c r="K29" s="72"/>
      <c r="M29" s="103"/>
      <c r="N29" s="104"/>
    </row>
    <row r="30" spans="1:17" ht="18" customHeight="1">
      <c r="A30" s="110" t="s">
        <v>20</v>
      </c>
      <c r="B30" s="110"/>
      <c r="C30" s="110"/>
      <c r="D30" s="110"/>
      <c r="E30" s="110"/>
      <c r="F30" s="110"/>
      <c r="G30" s="110"/>
      <c r="H30" s="110"/>
      <c r="I30" s="67"/>
      <c r="J30" s="67"/>
      <c r="K30" s="73"/>
      <c r="L30" s="74"/>
      <c r="M30" s="74"/>
      <c r="N30" s="22"/>
    </row>
    <row r="31" spans="1:17" ht="18" customHeight="1">
      <c r="A31" s="112"/>
      <c r="B31" s="112"/>
      <c r="C31" s="112"/>
      <c r="D31" s="112"/>
      <c r="E31" s="112"/>
      <c r="F31" s="112"/>
      <c r="G31" s="112"/>
      <c r="H31" s="112"/>
      <c r="I31" s="67"/>
      <c r="J31" s="67"/>
      <c r="K31" s="73"/>
      <c r="L31" s="74"/>
      <c r="M31" s="93" t="s">
        <v>39</v>
      </c>
      <c r="N31" s="94"/>
      <c r="O31" s="22"/>
    </row>
    <row r="32" spans="1:17" ht="18" customHeight="1">
      <c r="I32" s="67"/>
      <c r="J32" s="67"/>
      <c r="K32" s="67"/>
      <c r="M32" s="95"/>
      <c r="N32" s="96"/>
      <c r="O32" s="22"/>
      <c r="P32" s="22"/>
    </row>
    <row r="33" spans="1:16" ht="18" customHeight="1">
      <c r="A33" s="66"/>
      <c r="B33" s="66"/>
      <c r="C33" s="66"/>
      <c r="D33" s="66"/>
      <c r="E33" s="67"/>
      <c r="F33" s="67"/>
      <c r="G33" s="67"/>
      <c r="H33" s="67"/>
      <c r="I33" s="67"/>
      <c r="J33" s="67"/>
      <c r="K33" s="67"/>
      <c r="M33" s="75" t="s">
        <v>40</v>
      </c>
      <c r="N33" s="76"/>
      <c r="O33" s="22"/>
      <c r="P33" s="22"/>
    </row>
    <row r="34" spans="1:16" ht="18" customHeight="1">
      <c r="A34" s="66"/>
      <c r="B34" s="66"/>
      <c r="C34" s="66"/>
      <c r="D34" s="66"/>
      <c r="E34" s="67"/>
      <c r="F34" s="67"/>
      <c r="G34" s="67"/>
      <c r="H34" s="67"/>
      <c r="I34" s="67"/>
      <c r="J34" s="67"/>
      <c r="K34" s="67"/>
      <c r="M34" s="74"/>
      <c r="N34" s="74"/>
      <c r="O34" s="22"/>
      <c r="P34" s="22"/>
    </row>
    <row r="35" spans="1:16" ht="18" customHeight="1">
      <c r="A35" s="66"/>
      <c r="B35" s="66"/>
      <c r="C35" s="66"/>
      <c r="D35" s="66"/>
      <c r="E35" s="67"/>
      <c r="F35" s="67"/>
      <c r="G35" s="67"/>
      <c r="H35" s="67"/>
      <c r="I35" s="67"/>
      <c r="J35" s="67"/>
      <c r="K35" s="67"/>
      <c r="M35" s="74"/>
      <c r="N35" s="74"/>
      <c r="O35" s="22"/>
      <c r="P35" s="22"/>
    </row>
    <row r="36" spans="1:16" ht="18" customHeight="1">
      <c r="A36" s="66"/>
      <c r="B36" s="66"/>
      <c r="C36" s="66"/>
      <c r="D36" s="66"/>
      <c r="E36" s="67"/>
      <c r="F36" s="67"/>
      <c r="G36" s="67"/>
      <c r="H36" s="67"/>
      <c r="I36" s="67"/>
      <c r="J36" s="67"/>
      <c r="K36" s="67"/>
      <c r="M36" s="74"/>
      <c r="N36" s="74"/>
      <c r="O36" s="22"/>
      <c r="P36" s="22"/>
    </row>
    <row r="37" spans="1:16" ht="18" customHeight="1">
      <c r="A37" s="66"/>
      <c r="B37" s="66"/>
      <c r="C37" s="66"/>
      <c r="D37" s="66"/>
      <c r="E37" s="67"/>
      <c r="F37" s="67"/>
      <c r="G37" s="67"/>
      <c r="H37" s="67"/>
      <c r="I37" s="67"/>
      <c r="J37" s="67"/>
      <c r="K37" s="67"/>
      <c r="M37" s="74"/>
      <c r="N37" s="74"/>
      <c r="O37" s="22"/>
      <c r="P37" s="22"/>
    </row>
    <row r="38" spans="1:16" ht="18" customHeight="1">
      <c r="A38" s="66"/>
      <c r="B38" s="66"/>
      <c r="C38" s="66"/>
      <c r="D38" s="66"/>
      <c r="E38" s="67"/>
      <c r="F38" s="67"/>
      <c r="G38" s="67"/>
      <c r="H38" s="67"/>
      <c r="I38" s="67"/>
      <c r="J38" s="67"/>
      <c r="K38" s="67"/>
      <c r="M38" s="74"/>
      <c r="N38" s="74"/>
      <c r="O38" s="22"/>
      <c r="P38" s="22"/>
    </row>
    <row r="39" spans="1:16" ht="18" customHeight="1">
      <c r="A39" s="66"/>
      <c r="B39" s="66"/>
      <c r="C39" s="66"/>
      <c r="D39" s="66"/>
      <c r="E39" s="67"/>
      <c r="F39" s="67"/>
      <c r="G39" s="67"/>
      <c r="H39" s="67"/>
      <c r="I39" s="67"/>
      <c r="J39" s="67"/>
      <c r="K39" s="67"/>
      <c r="M39" s="74"/>
      <c r="N39" s="74"/>
      <c r="O39" s="22"/>
      <c r="P39" s="22"/>
    </row>
    <row r="40" spans="1:16" ht="18" customHeight="1">
      <c r="A40" s="66"/>
      <c r="B40" s="66"/>
      <c r="C40" s="66"/>
      <c r="D40" s="66"/>
      <c r="E40" s="67"/>
      <c r="F40" s="67"/>
      <c r="G40" s="67"/>
      <c r="H40" s="67"/>
      <c r="I40" s="67"/>
      <c r="J40" s="67"/>
      <c r="K40" s="67"/>
      <c r="M40" s="74"/>
      <c r="N40" s="74"/>
      <c r="O40" s="22"/>
      <c r="P40" s="22"/>
    </row>
    <row r="41" spans="1:16" ht="18" customHeight="1">
      <c r="A41" s="66"/>
      <c r="B41" s="66"/>
      <c r="C41" s="66"/>
      <c r="D41" s="66"/>
      <c r="E41" s="67"/>
      <c r="F41" s="67"/>
      <c r="G41" s="67"/>
      <c r="H41" s="67"/>
      <c r="I41" s="67"/>
      <c r="J41" s="67"/>
      <c r="K41" s="67"/>
      <c r="M41" s="74"/>
      <c r="N41" s="74"/>
      <c r="O41" s="22"/>
      <c r="P41" s="22"/>
    </row>
    <row r="42" spans="1:16" ht="18" customHeight="1">
      <c r="A42" s="66"/>
      <c r="B42" s="66"/>
      <c r="C42" s="66"/>
      <c r="D42" s="66"/>
      <c r="E42" s="67"/>
      <c r="F42" s="67"/>
      <c r="G42" s="67"/>
      <c r="H42" s="67"/>
      <c r="I42" s="67"/>
      <c r="J42" s="67"/>
      <c r="K42" s="67"/>
      <c r="M42" s="74"/>
      <c r="N42" s="74"/>
      <c r="O42" s="22"/>
      <c r="P42" s="22"/>
    </row>
    <row r="43" spans="1:16" ht="18" customHeight="1">
      <c r="A43" s="66"/>
      <c r="B43" s="66"/>
      <c r="C43" s="66"/>
      <c r="D43" s="66"/>
      <c r="E43" s="67"/>
      <c r="F43" s="67"/>
      <c r="G43" s="67"/>
      <c r="H43" s="67"/>
      <c r="I43" s="67"/>
      <c r="J43" s="67"/>
      <c r="K43" s="67"/>
      <c r="M43" s="74"/>
      <c r="N43" s="74"/>
      <c r="O43" s="22"/>
      <c r="P43" s="22"/>
    </row>
    <row r="44" spans="1:16" ht="18" customHeight="1">
      <c r="A44" s="66"/>
      <c r="B44" s="66"/>
      <c r="C44" s="66"/>
      <c r="D44" s="66"/>
      <c r="E44" s="67"/>
      <c r="F44" s="67"/>
      <c r="G44" s="67"/>
      <c r="H44" s="67"/>
      <c r="I44" s="67"/>
      <c r="J44" s="67"/>
      <c r="K44" s="67"/>
      <c r="M44" s="74"/>
      <c r="N44" s="74"/>
      <c r="O44" s="22"/>
      <c r="P44" s="22"/>
    </row>
    <row r="45" spans="1:16" ht="18" customHeight="1">
      <c r="A45" s="66"/>
      <c r="B45" s="66"/>
      <c r="C45" s="66"/>
      <c r="D45" s="66"/>
      <c r="E45" s="67"/>
      <c r="F45" s="67"/>
      <c r="G45" s="67"/>
      <c r="H45" s="67"/>
      <c r="I45" s="67"/>
      <c r="J45" s="67"/>
      <c r="K45" s="67"/>
      <c r="M45" s="74"/>
      <c r="N45" s="74"/>
      <c r="O45" s="22"/>
      <c r="P45" s="22"/>
    </row>
    <row r="46" spans="1:16" ht="18" customHeight="1">
      <c r="M46" s="74"/>
      <c r="N46" s="74"/>
      <c r="O46" s="22"/>
      <c r="P46" s="22"/>
    </row>
    <row r="47" spans="1:16" ht="18" customHeight="1">
      <c r="M47" s="74"/>
      <c r="N47" s="74"/>
      <c r="O47" s="22"/>
      <c r="P47" s="22"/>
    </row>
    <row r="48" spans="1:16" ht="18" customHeight="1">
      <c r="M48" s="74"/>
      <c r="N48" s="74"/>
      <c r="O48" s="22"/>
      <c r="P48" s="22"/>
    </row>
    <row r="49" spans="13:16" ht="18" customHeight="1">
      <c r="M49" s="74"/>
      <c r="N49" s="74"/>
      <c r="O49" s="22"/>
      <c r="P49" s="22"/>
    </row>
    <row r="50" spans="13:16" ht="18" customHeight="1">
      <c r="M50" s="74"/>
      <c r="N50" s="74"/>
      <c r="O50" s="22"/>
      <c r="P50" s="22"/>
    </row>
    <row r="51" spans="13:16" ht="18" customHeight="1">
      <c r="M51" s="74"/>
      <c r="N51" s="74"/>
      <c r="O51" s="22"/>
      <c r="P51" s="22"/>
    </row>
    <row r="52" spans="13:16" ht="18" customHeight="1">
      <c r="M52" s="74"/>
      <c r="N52" s="74"/>
      <c r="O52" s="22"/>
      <c r="P52" s="22"/>
    </row>
    <row r="53" spans="13:16" ht="18" customHeight="1">
      <c r="M53" s="74"/>
      <c r="N53" s="74"/>
      <c r="O53" s="22"/>
      <c r="P53" s="22"/>
    </row>
    <row r="54" spans="13:16" ht="18" customHeight="1">
      <c r="M54" s="74"/>
      <c r="N54" s="74"/>
      <c r="O54" s="22"/>
      <c r="P54" s="22"/>
    </row>
    <row r="55" spans="13:16" ht="18" customHeight="1">
      <c r="M55" s="74"/>
      <c r="N55" s="74"/>
      <c r="O55" s="22"/>
      <c r="P55" s="22"/>
    </row>
    <row r="56" spans="13:16" ht="18" customHeight="1">
      <c r="M56" s="74"/>
      <c r="N56" s="74"/>
      <c r="O56" s="22"/>
      <c r="P56" s="22"/>
    </row>
    <row r="57" spans="13:16" ht="18" customHeight="1">
      <c r="M57" s="74"/>
      <c r="N57" s="74"/>
      <c r="O57" s="22"/>
      <c r="P57" s="22"/>
    </row>
    <row r="58" spans="13:16" ht="18" customHeight="1">
      <c r="M58" s="74"/>
      <c r="N58" s="74"/>
      <c r="O58" s="22"/>
      <c r="P58" s="22"/>
    </row>
    <row r="59" spans="13:16" ht="18" customHeight="1">
      <c r="M59" s="74"/>
    </row>
  </sheetData>
  <mergeCells count="14">
    <mergeCell ref="A25:H25"/>
    <mergeCell ref="M31:N32"/>
    <mergeCell ref="M24:N25"/>
    <mergeCell ref="M28:N29"/>
    <mergeCell ref="M2:N2"/>
    <mergeCell ref="M7:N7"/>
    <mergeCell ref="N18:N19"/>
    <mergeCell ref="M3:N3"/>
    <mergeCell ref="A30:H30"/>
    <mergeCell ref="A27:H27"/>
    <mergeCell ref="A31:H31"/>
    <mergeCell ref="A28:H28"/>
    <mergeCell ref="A29:H29"/>
    <mergeCell ref="N10:N11"/>
  </mergeCells>
  <pageMargins left="0.5" right="0.5" top="0.75" bottom="0.75" header="0.27777800000000002" footer="0.27777800000000002"/>
  <pageSetup orientation="portrait"/>
  <headerFooter>
    <oddFooter>&amp;C&amp;"Helvetica,Regular"&amp;11&amp;K000000&amp;P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Geppino Falco</dc:creator>
  <cp:lastModifiedBy>Fabiana Alfieri</cp:lastModifiedBy>
  <dcterms:created xsi:type="dcterms:W3CDTF">2017-11-13T12:32:18Z</dcterms:created>
  <dcterms:modified xsi:type="dcterms:W3CDTF">2019-02-01T12:22:10Z</dcterms:modified>
</cp:coreProperties>
</file>